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月別日照時間" sheetId="1" r:id="rId1"/>
  </sheets>
  <definedNames>
    <definedName name="_xlnm.Print_Area" localSheetId="0">'月別日照時間'!$A$25:$Q$72</definedName>
    <definedName name="_xlnm.Print_Titles" localSheetId="0">'月別日照時間'!$3:$7</definedName>
  </definedNames>
  <calcPr fullCalcOnLoad="1"/>
</workbook>
</file>

<file path=xl/sharedStrings.xml><?xml version="1.0" encoding="utf-8"?>
<sst xmlns="http://schemas.openxmlformats.org/spreadsheetml/2006/main" count="177" uniqueCount="29">
  <si>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</si>
  <si>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</si>
  <si>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</si>
  <si>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</si>
  <si>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</si>
  <si>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</si>
  <si>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</si>
  <si>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</si>
  <si>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</si>
  <si>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</si>
  <si>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</si>
  <si>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</si>
  <si>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</si>
  <si>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</si>
  <si>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</si>
  <si>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</si>
  <si>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</si>
  <si>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</si>
  <si>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</si>
  <si>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</si>
  <si>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資料：旭川地方気象台</t>
  </si>
  <si>
    <t>注「×」は欠測を示す</t>
  </si>
  <si>
    <t>合計</t>
  </si>
  <si>
    <t>ｇ　月別日照時間</t>
  </si>
  <si>
    <t>（単位：時間）</t>
  </si>
  <si>
    <t>×</t>
  </si>
  <si>
    <t>平成</t>
  </si>
  <si>
    <t>年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</si>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</sst>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#,##0.000;[Red]\-#,##0.000"/>
    <numFmt numFmtId="182" formatCode="#,##0.0_ 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38" fontId="1" fillId="0" borderId="10" xfId="49" applyNumberFormat="1" applyFont="1" applyBorder="1" applyAlignment="1">
      <alignment vertical="center"/>
    </xf>
    <xf numFmtId="180" fontId="1" fillId="0" borderId="10" xfId="49" applyNumberFormat="1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0" xfId="49" applyNumberFormat="1" applyFont="1" applyFill="1" applyBorder="1" applyAlignment="1">
      <alignment vertical="center"/>
    </xf>
    <xf numFmtId="180" fontId="40" fillId="0" borderId="10" xfId="49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20" zoomScaleNormal="120" zoomScalePageLayoutView="0" workbookViewId="0" topLeftCell="A1">
      <pane ySplit="7" topLeftCell="A43" activePane="bottomLeft" state="frozen"/>
      <selection pane="topLeft" activeCell="A1" sqref="A1"/>
      <selection pane="bottomLeft" activeCell="R70" sqref="R70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23</v>
      </c>
    </row>
    <row r="5" ht="12" customHeight="1">
      <c r="Q5" s="2" t="s">
        <v>24</v>
      </c>
    </row>
    <row r="6" spans="1:17" ht="12" customHeight="1">
      <c r="A6" s="16" t="s">
        <v>2</v>
      </c>
      <c r="B6" s="16"/>
      <c r="C6" s="16"/>
      <c r="D6" s="16"/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22</v>
      </c>
    </row>
    <row r="7" spans="1:17" ht="12" customHeight="1">
      <c r="A7" s="16" t="s">
        <v>6</v>
      </c>
      <c r="B7" s="16"/>
      <c r="C7" s="16"/>
      <c r="D7" s="3" t="s">
        <v>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" customHeight="1">
      <c r="A8" s="5" t="s">
        <v>3</v>
      </c>
      <c r="B8" s="8">
        <v>35</v>
      </c>
      <c r="C8" s="7" t="s">
        <v>2</v>
      </c>
      <c r="D8" s="4">
        <v>1960</v>
      </c>
      <c r="E8" s="4"/>
      <c r="F8" s="4"/>
      <c r="G8" s="4"/>
      <c r="H8" s="4">
        <v>290</v>
      </c>
      <c r="I8" s="4">
        <v>268</v>
      </c>
      <c r="J8" s="4">
        <v>256</v>
      </c>
      <c r="K8" s="4">
        <v>256</v>
      </c>
      <c r="L8" s="4">
        <v>250</v>
      </c>
      <c r="M8" s="4">
        <v>205</v>
      </c>
      <c r="N8" s="4">
        <v>196</v>
      </c>
      <c r="O8" s="4">
        <v>115</v>
      </c>
      <c r="P8" s="4">
        <v>113</v>
      </c>
      <c r="Q8" s="10"/>
    </row>
    <row r="9" spans="1:17" ht="12" customHeight="1">
      <c r="A9" s="5" t="s">
        <v>3</v>
      </c>
      <c r="B9" s="8">
        <v>36</v>
      </c>
      <c r="C9" s="7" t="s">
        <v>2</v>
      </c>
      <c r="D9" s="4">
        <v>1961</v>
      </c>
      <c r="E9" s="4">
        <v>156</v>
      </c>
      <c r="F9" s="4">
        <v>181</v>
      </c>
      <c r="G9" s="4">
        <v>258</v>
      </c>
      <c r="H9" s="4">
        <v>207</v>
      </c>
      <c r="I9" s="4">
        <v>219</v>
      </c>
      <c r="J9" s="4">
        <v>246</v>
      </c>
      <c r="K9" s="4">
        <v>233</v>
      </c>
      <c r="L9" s="4">
        <v>176</v>
      </c>
      <c r="M9" s="4">
        <v>147</v>
      </c>
      <c r="N9" s="4">
        <v>120</v>
      </c>
      <c r="O9" s="4">
        <v>101</v>
      </c>
      <c r="P9" s="4">
        <v>117</v>
      </c>
      <c r="Q9" s="10">
        <f>SUM(E9:P9)</f>
        <v>2161</v>
      </c>
    </row>
    <row r="10" spans="1:17" ht="12" customHeight="1">
      <c r="A10" s="5" t="s">
        <v>3</v>
      </c>
      <c r="B10" s="8">
        <v>37</v>
      </c>
      <c r="C10" s="7" t="s">
        <v>2</v>
      </c>
      <c r="D10" s="4">
        <v>1962</v>
      </c>
      <c r="E10" s="4">
        <v>141</v>
      </c>
      <c r="F10" s="4">
        <v>187</v>
      </c>
      <c r="G10" s="4">
        <v>237</v>
      </c>
      <c r="H10" s="4">
        <v>223</v>
      </c>
      <c r="I10" s="4">
        <v>243</v>
      </c>
      <c r="J10" s="4">
        <v>177</v>
      </c>
      <c r="K10" s="4">
        <v>179</v>
      </c>
      <c r="L10" s="4">
        <v>157</v>
      </c>
      <c r="M10" s="4">
        <v>167</v>
      </c>
      <c r="N10" s="4">
        <v>170</v>
      </c>
      <c r="O10" s="4">
        <v>113</v>
      </c>
      <c r="P10" s="4">
        <v>129</v>
      </c>
      <c r="Q10" s="10">
        <f>SUM(E10:P10)</f>
        <v>2123</v>
      </c>
    </row>
    <row r="11" spans="1:17" ht="12" customHeight="1">
      <c r="A11" s="5" t="s">
        <v>3</v>
      </c>
      <c r="B11" s="8">
        <v>38</v>
      </c>
      <c r="C11" s="7" t="s">
        <v>2</v>
      </c>
      <c r="D11" s="4">
        <v>1963</v>
      </c>
      <c r="E11" s="4">
        <v>176</v>
      </c>
      <c r="F11" s="4">
        <v>168</v>
      </c>
      <c r="G11" s="4">
        <v>246</v>
      </c>
      <c r="H11" s="4">
        <v>201</v>
      </c>
      <c r="I11" s="4">
        <v>293</v>
      </c>
      <c r="J11" s="4">
        <v>258</v>
      </c>
      <c r="K11" s="4">
        <v>246</v>
      </c>
      <c r="L11" s="4">
        <v>206</v>
      </c>
      <c r="M11" s="4">
        <v>210</v>
      </c>
      <c r="N11" s="4">
        <v>189</v>
      </c>
      <c r="O11" s="4">
        <v>110</v>
      </c>
      <c r="P11" s="4">
        <v>84</v>
      </c>
      <c r="Q11" s="10">
        <f>SUM(E11:P11)</f>
        <v>2387</v>
      </c>
    </row>
    <row r="12" spans="1:17" ht="12" customHeight="1">
      <c r="A12" s="5" t="s">
        <v>3</v>
      </c>
      <c r="B12" s="8">
        <v>39</v>
      </c>
      <c r="C12" s="7" t="s">
        <v>2</v>
      </c>
      <c r="D12" s="4">
        <v>1964</v>
      </c>
      <c r="E12" s="4">
        <v>155</v>
      </c>
      <c r="F12" s="4">
        <v>219</v>
      </c>
      <c r="G12" s="4">
        <v>261</v>
      </c>
      <c r="H12" s="4">
        <v>205</v>
      </c>
      <c r="I12" s="4">
        <v>277</v>
      </c>
      <c r="J12" s="4">
        <v>211</v>
      </c>
      <c r="K12" s="4">
        <v>167</v>
      </c>
      <c r="L12" s="4">
        <v>124</v>
      </c>
      <c r="M12" s="4">
        <v>148</v>
      </c>
      <c r="N12" s="4">
        <v>127</v>
      </c>
      <c r="O12" s="4">
        <v>74</v>
      </c>
      <c r="P12" s="4">
        <v>90</v>
      </c>
      <c r="Q12" s="10">
        <f>SUM(E12:P12)</f>
        <v>2058</v>
      </c>
    </row>
    <row r="13" spans="1:17" ht="12" customHeight="1">
      <c r="A13" s="5" t="s">
        <v>3</v>
      </c>
      <c r="B13" s="8">
        <v>40</v>
      </c>
      <c r="C13" s="7" t="s">
        <v>2</v>
      </c>
      <c r="D13" s="4">
        <v>1965</v>
      </c>
      <c r="E13" s="4">
        <v>114</v>
      </c>
      <c r="F13" s="4">
        <v>168</v>
      </c>
      <c r="G13" s="4">
        <v>241</v>
      </c>
      <c r="H13" s="4">
        <v>248</v>
      </c>
      <c r="I13" s="4">
        <v>230</v>
      </c>
      <c r="J13" s="4">
        <v>232</v>
      </c>
      <c r="K13" s="4">
        <v>208</v>
      </c>
      <c r="L13" s="4">
        <v>230</v>
      </c>
      <c r="M13" s="4">
        <v>168</v>
      </c>
      <c r="N13" s="4">
        <v>168</v>
      </c>
      <c r="O13" s="9" t="s">
        <v>25</v>
      </c>
      <c r="P13" s="9" t="s">
        <v>25</v>
      </c>
      <c r="Q13" s="9" t="s">
        <v>25</v>
      </c>
    </row>
    <row r="14" spans="1:17" ht="12" customHeight="1">
      <c r="A14" s="5" t="s">
        <v>3</v>
      </c>
      <c r="B14" s="8">
        <v>41</v>
      </c>
      <c r="C14" s="7" t="s">
        <v>2</v>
      </c>
      <c r="D14" s="4">
        <v>1966</v>
      </c>
      <c r="E14" s="9" t="s">
        <v>25</v>
      </c>
      <c r="F14" s="9" t="s">
        <v>25</v>
      </c>
      <c r="G14" s="9" t="s">
        <v>25</v>
      </c>
      <c r="H14" s="9" t="s">
        <v>25</v>
      </c>
      <c r="I14" s="4">
        <v>233</v>
      </c>
      <c r="J14" s="4">
        <v>213</v>
      </c>
      <c r="K14" s="4">
        <v>207</v>
      </c>
      <c r="L14" s="4">
        <v>182</v>
      </c>
      <c r="M14" s="4">
        <v>175</v>
      </c>
      <c r="N14" s="4">
        <v>132</v>
      </c>
      <c r="O14" s="4">
        <v>60</v>
      </c>
      <c r="P14" s="4">
        <v>75</v>
      </c>
      <c r="Q14" s="9" t="s">
        <v>25</v>
      </c>
    </row>
    <row r="15" spans="1:17" ht="12" customHeight="1">
      <c r="A15" s="5" t="s">
        <v>3</v>
      </c>
      <c r="B15" s="8">
        <v>42</v>
      </c>
      <c r="C15" s="7" t="s">
        <v>2</v>
      </c>
      <c r="D15" s="4">
        <v>1967</v>
      </c>
      <c r="E15" s="4">
        <v>98</v>
      </c>
      <c r="F15" s="4">
        <v>149</v>
      </c>
      <c r="G15" s="4">
        <v>224</v>
      </c>
      <c r="H15" s="4">
        <v>205</v>
      </c>
      <c r="I15" s="4">
        <v>219</v>
      </c>
      <c r="J15" s="4">
        <v>176</v>
      </c>
      <c r="K15" s="4">
        <v>180</v>
      </c>
      <c r="L15" s="4">
        <v>170</v>
      </c>
      <c r="M15" s="4">
        <v>138</v>
      </c>
      <c r="N15" s="4">
        <v>170</v>
      </c>
      <c r="O15" s="4">
        <v>102</v>
      </c>
      <c r="P15" s="4">
        <v>108</v>
      </c>
      <c r="Q15" s="10">
        <f>SUM(E15:P15)</f>
        <v>1939</v>
      </c>
    </row>
    <row r="16" spans="1:17" ht="12" customHeight="1">
      <c r="A16" s="5" t="s">
        <v>3</v>
      </c>
      <c r="B16" s="8">
        <v>43</v>
      </c>
      <c r="C16" s="7" t="s">
        <v>2</v>
      </c>
      <c r="D16" s="4">
        <v>1968</v>
      </c>
      <c r="E16" s="4">
        <v>159</v>
      </c>
      <c r="F16" s="4">
        <v>217</v>
      </c>
      <c r="G16" s="4">
        <v>234</v>
      </c>
      <c r="H16" s="4">
        <v>240</v>
      </c>
      <c r="I16" s="9" t="s">
        <v>25</v>
      </c>
      <c r="J16" s="4">
        <v>303</v>
      </c>
      <c r="K16" s="4">
        <v>257</v>
      </c>
      <c r="L16" s="4">
        <v>200</v>
      </c>
      <c r="M16" s="4">
        <v>194</v>
      </c>
      <c r="N16" s="4">
        <v>173</v>
      </c>
      <c r="O16" s="4">
        <v>108</v>
      </c>
      <c r="P16" s="4">
        <v>104</v>
      </c>
      <c r="Q16" s="9" t="s">
        <v>25</v>
      </c>
    </row>
    <row r="17" spans="1:17" ht="12" customHeight="1">
      <c r="A17" s="5" t="s">
        <v>3</v>
      </c>
      <c r="B17" s="8">
        <v>44</v>
      </c>
      <c r="C17" s="7" t="s">
        <v>2</v>
      </c>
      <c r="D17" s="4">
        <v>1969</v>
      </c>
      <c r="E17" s="4">
        <v>133</v>
      </c>
      <c r="F17" s="4">
        <v>184</v>
      </c>
      <c r="G17" s="4">
        <v>262</v>
      </c>
      <c r="H17" s="4">
        <v>246</v>
      </c>
      <c r="I17" s="4">
        <v>186</v>
      </c>
      <c r="J17" s="4">
        <v>217</v>
      </c>
      <c r="K17" s="4">
        <v>257</v>
      </c>
      <c r="L17" s="4">
        <v>182</v>
      </c>
      <c r="M17" s="4">
        <v>199</v>
      </c>
      <c r="N17" s="4">
        <v>137</v>
      </c>
      <c r="O17" s="4">
        <v>102</v>
      </c>
      <c r="P17" s="4">
        <v>94</v>
      </c>
      <c r="Q17" s="10">
        <f>SUM(E17:P17)</f>
        <v>2199</v>
      </c>
    </row>
    <row r="18" spans="1:17" ht="12" customHeight="1">
      <c r="A18" s="5" t="s">
        <v>3</v>
      </c>
      <c r="B18" s="8">
        <v>45</v>
      </c>
      <c r="C18" s="7" t="s">
        <v>2</v>
      </c>
      <c r="D18" s="4">
        <v>1970</v>
      </c>
      <c r="E18" s="4">
        <v>136</v>
      </c>
      <c r="F18" s="4">
        <v>176</v>
      </c>
      <c r="G18" s="4">
        <v>249</v>
      </c>
      <c r="H18" s="4">
        <v>266</v>
      </c>
      <c r="I18" s="4">
        <v>227</v>
      </c>
      <c r="J18" s="4">
        <v>211</v>
      </c>
      <c r="K18" s="4">
        <v>235</v>
      </c>
      <c r="L18" s="4">
        <v>209</v>
      </c>
      <c r="M18" s="4">
        <v>219</v>
      </c>
      <c r="N18" s="9" t="s">
        <v>25</v>
      </c>
      <c r="O18" s="9" t="s">
        <v>25</v>
      </c>
      <c r="P18" s="4">
        <v>90</v>
      </c>
      <c r="Q18" s="9" t="s">
        <v>25</v>
      </c>
    </row>
    <row r="19" spans="1:17" ht="12" customHeight="1">
      <c r="A19" s="5" t="s">
        <v>3</v>
      </c>
      <c r="B19" s="8">
        <v>46</v>
      </c>
      <c r="C19" s="7" t="s">
        <v>2</v>
      </c>
      <c r="D19" s="4">
        <v>1971</v>
      </c>
      <c r="E19" s="4">
        <v>137</v>
      </c>
      <c r="F19" s="4">
        <v>183</v>
      </c>
      <c r="G19" s="4">
        <v>238</v>
      </c>
      <c r="H19" s="4">
        <v>232</v>
      </c>
      <c r="I19" s="4">
        <v>220</v>
      </c>
      <c r="J19" s="4">
        <v>259</v>
      </c>
      <c r="K19" s="4">
        <v>193</v>
      </c>
      <c r="L19" s="4">
        <v>214</v>
      </c>
      <c r="M19" s="4">
        <v>173</v>
      </c>
      <c r="N19" s="4">
        <v>144</v>
      </c>
      <c r="O19" s="4">
        <v>66</v>
      </c>
      <c r="P19" s="9">
        <v>69</v>
      </c>
      <c r="Q19" s="10">
        <f>SUM(E19:P19)</f>
        <v>2128</v>
      </c>
    </row>
    <row r="20" spans="1:17" ht="12" customHeight="1">
      <c r="A20" s="5" t="s">
        <v>3</v>
      </c>
      <c r="B20" s="8">
        <v>47</v>
      </c>
      <c r="C20" s="7" t="s">
        <v>2</v>
      </c>
      <c r="D20" s="4">
        <v>1972</v>
      </c>
      <c r="E20" s="4">
        <v>126</v>
      </c>
      <c r="F20" s="4">
        <v>191</v>
      </c>
      <c r="G20" s="4">
        <v>258</v>
      </c>
      <c r="H20" s="4">
        <v>210</v>
      </c>
      <c r="I20" s="4">
        <v>220</v>
      </c>
      <c r="J20" s="4">
        <v>221</v>
      </c>
      <c r="K20" s="4">
        <v>214</v>
      </c>
      <c r="L20" s="4">
        <v>226</v>
      </c>
      <c r="M20" s="4">
        <v>179</v>
      </c>
      <c r="N20" s="4">
        <v>137</v>
      </c>
      <c r="O20" s="4">
        <v>77</v>
      </c>
      <c r="P20" s="4">
        <v>61</v>
      </c>
      <c r="Q20" s="10">
        <f>SUM(E20:P20)</f>
        <v>2120</v>
      </c>
    </row>
    <row r="21" spans="1:17" ht="12" customHeight="1">
      <c r="A21" s="5" t="s">
        <v>3</v>
      </c>
      <c r="B21" s="8">
        <v>48</v>
      </c>
      <c r="C21" s="7" t="s">
        <v>2</v>
      </c>
      <c r="D21" s="4">
        <v>1973</v>
      </c>
      <c r="E21" s="4">
        <v>128</v>
      </c>
      <c r="F21" s="4">
        <v>155</v>
      </c>
      <c r="G21" s="4">
        <v>251</v>
      </c>
      <c r="H21" s="4">
        <v>193</v>
      </c>
      <c r="I21" s="4">
        <v>183</v>
      </c>
      <c r="J21" s="9" t="s">
        <v>25</v>
      </c>
      <c r="K21" s="4">
        <v>197</v>
      </c>
      <c r="L21" s="4">
        <v>163</v>
      </c>
      <c r="M21" s="4">
        <v>176</v>
      </c>
      <c r="N21" s="4">
        <v>99</v>
      </c>
      <c r="O21" s="9" t="s">
        <v>25</v>
      </c>
      <c r="P21" s="9" t="s">
        <v>25</v>
      </c>
      <c r="Q21" s="9" t="s">
        <v>25</v>
      </c>
    </row>
    <row r="22" spans="1:17" ht="12" customHeight="1">
      <c r="A22" s="5" t="s">
        <v>3</v>
      </c>
      <c r="B22" s="8">
        <v>49</v>
      </c>
      <c r="C22" s="7" t="s">
        <v>2</v>
      </c>
      <c r="D22" s="4">
        <v>1974</v>
      </c>
      <c r="E22" s="4">
        <v>134</v>
      </c>
      <c r="F22" s="4">
        <v>139</v>
      </c>
      <c r="G22" s="4">
        <v>146</v>
      </c>
      <c r="H22" s="4">
        <v>187</v>
      </c>
      <c r="I22" s="4">
        <v>208</v>
      </c>
      <c r="J22" s="4">
        <v>191</v>
      </c>
      <c r="K22" s="4">
        <v>230</v>
      </c>
      <c r="L22" s="4">
        <v>179</v>
      </c>
      <c r="M22" s="4">
        <v>153</v>
      </c>
      <c r="N22" s="4">
        <v>98</v>
      </c>
      <c r="O22" s="4">
        <v>84</v>
      </c>
      <c r="P22" s="4">
        <v>86</v>
      </c>
      <c r="Q22" s="10">
        <f>SUM(E22:P22)</f>
        <v>1835</v>
      </c>
    </row>
    <row r="23" spans="1:17" ht="12" customHeight="1">
      <c r="A23" s="5" t="s">
        <v>3</v>
      </c>
      <c r="B23" s="8">
        <v>50</v>
      </c>
      <c r="C23" s="7" t="s">
        <v>2</v>
      </c>
      <c r="D23" s="4">
        <v>1975</v>
      </c>
      <c r="E23" s="4">
        <v>102</v>
      </c>
      <c r="F23" s="4">
        <v>156</v>
      </c>
      <c r="G23" s="4">
        <v>192</v>
      </c>
      <c r="H23" s="4">
        <v>167</v>
      </c>
      <c r="I23" s="4">
        <v>168</v>
      </c>
      <c r="J23" s="4">
        <v>191</v>
      </c>
      <c r="K23" s="4">
        <v>129</v>
      </c>
      <c r="L23" s="4">
        <v>183</v>
      </c>
      <c r="M23" s="4">
        <v>136</v>
      </c>
      <c r="N23" s="9" t="s">
        <v>25</v>
      </c>
      <c r="O23" s="4">
        <v>103</v>
      </c>
      <c r="P23" s="4">
        <v>107</v>
      </c>
      <c r="Q23" s="9" t="s">
        <v>25</v>
      </c>
    </row>
    <row r="24" spans="1:17" ht="12" customHeight="1">
      <c r="A24" s="5" t="s">
        <v>3</v>
      </c>
      <c r="B24" s="8">
        <v>51</v>
      </c>
      <c r="C24" s="7" t="s">
        <v>2</v>
      </c>
      <c r="D24" s="4">
        <v>1976</v>
      </c>
      <c r="E24" s="4">
        <v>116</v>
      </c>
      <c r="F24" s="4">
        <v>146</v>
      </c>
      <c r="G24" s="4">
        <v>199</v>
      </c>
      <c r="H24" s="4">
        <v>184</v>
      </c>
      <c r="I24" s="4">
        <v>234</v>
      </c>
      <c r="J24" s="4">
        <v>233</v>
      </c>
      <c r="K24" s="4">
        <v>246</v>
      </c>
      <c r="L24" s="4">
        <v>215</v>
      </c>
      <c r="M24" s="4">
        <v>175</v>
      </c>
      <c r="N24" s="4">
        <v>126</v>
      </c>
      <c r="O24" s="4">
        <v>74</v>
      </c>
      <c r="P24" s="4">
        <v>113</v>
      </c>
      <c r="Q24" s="10">
        <f>SUM(E24:P24)</f>
        <v>2061</v>
      </c>
    </row>
    <row r="25" spans="1:17" ht="12" customHeight="1">
      <c r="A25" s="5" t="s">
        <v>3</v>
      </c>
      <c r="B25" s="8">
        <v>52</v>
      </c>
      <c r="C25" s="7" t="s">
        <v>2</v>
      </c>
      <c r="D25" s="4">
        <v>1977</v>
      </c>
      <c r="E25" s="4">
        <v>142</v>
      </c>
      <c r="F25" s="4">
        <v>166</v>
      </c>
      <c r="G25" s="4">
        <v>201</v>
      </c>
      <c r="H25" s="4">
        <v>178</v>
      </c>
      <c r="I25" s="4">
        <v>240</v>
      </c>
      <c r="J25" s="4">
        <v>253</v>
      </c>
      <c r="K25" s="4">
        <v>243</v>
      </c>
      <c r="L25" s="4">
        <v>229</v>
      </c>
      <c r="M25" s="4">
        <v>175</v>
      </c>
      <c r="N25" s="4">
        <v>145</v>
      </c>
      <c r="O25" s="4">
        <v>69</v>
      </c>
      <c r="P25" s="4">
        <v>79</v>
      </c>
      <c r="Q25" s="10">
        <f>SUM(E25:P25)</f>
        <v>2120</v>
      </c>
    </row>
    <row r="26" spans="1:17" ht="12" customHeight="1">
      <c r="A26" s="5" t="s">
        <v>3</v>
      </c>
      <c r="B26" s="8">
        <v>53</v>
      </c>
      <c r="C26" s="7" t="s">
        <v>2</v>
      </c>
      <c r="D26" s="4">
        <v>1978</v>
      </c>
      <c r="E26" s="4">
        <v>163</v>
      </c>
      <c r="F26" s="4">
        <v>214</v>
      </c>
      <c r="G26" s="4">
        <v>278</v>
      </c>
      <c r="H26" s="4">
        <v>176</v>
      </c>
      <c r="I26" s="4">
        <v>233</v>
      </c>
      <c r="J26" s="4">
        <v>241</v>
      </c>
      <c r="K26" s="9" t="s">
        <v>25</v>
      </c>
      <c r="L26" s="9" t="s">
        <v>25</v>
      </c>
      <c r="M26" s="9" t="s">
        <v>25</v>
      </c>
      <c r="N26" s="9" t="s">
        <v>25</v>
      </c>
      <c r="O26" s="9" t="s">
        <v>25</v>
      </c>
      <c r="P26" s="9" t="s">
        <v>25</v>
      </c>
      <c r="Q26" s="9" t="s">
        <v>25</v>
      </c>
    </row>
    <row r="27" spans="1:17" ht="12" customHeight="1">
      <c r="A27" s="5" t="s">
        <v>3</v>
      </c>
      <c r="B27" s="8">
        <v>54</v>
      </c>
      <c r="C27" s="7" t="s">
        <v>2</v>
      </c>
      <c r="D27" s="4">
        <v>1979</v>
      </c>
      <c r="E27" s="4">
        <v>107</v>
      </c>
      <c r="F27" s="4">
        <v>165</v>
      </c>
      <c r="G27" s="4">
        <v>234</v>
      </c>
      <c r="H27" s="4">
        <v>201</v>
      </c>
      <c r="I27" s="4">
        <v>218</v>
      </c>
      <c r="J27" s="4">
        <v>178</v>
      </c>
      <c r="K27" s="4">
        <v>241</v>
      </c>
      <c r="L27" s="4">
        <v>258</v>
      </c>
      <c r="M27" s="4">
        <v>154</v>
      </c>
      <c r="N27" s="4">
        <v>135</v>
      </c>
      <c r="O27" s="4">
        <v>87</v>
      </c>
      <c r="P27" s="4">
        <v>73</v>
      </c>
      <c r="Q27" s="10">
        <f aca="true" t="shared" si="0" ref="Q27:Q38">SUM(E27:P27)</f>
        <v>2051</v>
      </c>
    </row>
    <row r="28" spans="1:17" ht="12" customHeight="1">
      <c r="A28" s="5" t="s">
        <v>3</v>
      </c>
      <c r="B28" s="8">
        <v>55</v>
      </c>
      <c r="C28" s="7" t="s">
        <v>2</v>
      </c>
      <c r="D28" s="4">
        <v>1980</v>
      </c>
      <c r="E28" s="4">
        <v>124</v>
      </c>
      <c r="F28" s="4">
        <v>184</v>
      </c>
      <c r="G28" s="4">
        <v>241</v>
      </c>
      <c r="H28" s="4">
        <v>186</v>
      </c>
      <c r="I28" s="4">
        <v>219</v>
      </c>
      <c r="J28" s="4">
        <v>230</v>
      </c>
      <c r="K28" s="4">
        <v>226</v>
      </c>
      <c r="L28" s="4">
        <v>227</v>
      </c>
      <c r="M28" s="4">
        <v>195</v>
      </c>
      <c r="N28" s="4">
        <v>145</v>
      </c>
      <c r="O28" s="4">
        <v>111</v>
      </c>
      <c r="P28" s="4">
        <v>107</v>
      </c>
      <c r="Q28" s="10">
        <f t="shared" si="0"/>
        <v>2195</v>
      </c>
    </row>
    <row r="29" spans="1:17" ht="12" customHeight="1">
      <c r="A29" s="5" t="s">
        <v>3</v>
      </c>
      <c r="B29" s="8">
        <v>56</v>
      </c>
      <c r="C29" s="7" t="s">
        <v>2</v>
      </c>
      <c r="D29" s="4">
        <v>1981</v>
      </c>
      <c r="E29" s="4">
        <v>164</v>
      </c>
      <c r="F29" s="4">
        <v>179</v>
      </c>
      <c r="G29" s="4">
        <v>231</v>
      </c>
      <c r="H29" s="4">
        <v>215</v>
      </c>
      <c r="I29" s="4">
        <v>210</v>
      </c>
      <c r="J29" s="4">
        <v>198</v>
      </c>
      <c r="K29" s="4">
        <v>210</v>
      </c>
      <c r="L29" s="4">
        <v>182</v>
      </c>
      <c r="M29" s="4">
        <v>204</v>
      </c>
      <c r="N29" s="4">
        <v>162</v>
      </c>
      <c r="O29" s="4">
        <v>60</v>
      </c>
      <c r="P29" s="4">
        <v>87</v>
      </c>
      <c r="Q29" s="10">
        <f t="shared" si="0"/>
        <v>2102</v>
      </c>
    </row>
    <row r="30" spans="1:17" ht="12" customHeight="1">
      <c r="A30" s="5" t="s">
        <v>3</v>
      </c>
      <c r="B30" s="8">
        <v>57</v>
      </c>
      <c r="C30" s="7" t="s">
        <v>2</v>
      </c>
      <c r="D30" s="4">
        <v>1982</v>
      </c>
      <c r="E30" s="4">
        <v>134</v>
      </c>
      <c r="F30" s="4">
        <v>206</v>
      </c>
      <c r="G30" s="4">
        <v>221</v>
      </c>
      <c r="H30" s="4">
        <v>241</v>
      </c>
      <c r="I30" s="4">
        <v>218</v>
      </c>
      <c r="J30" s="4">
        <v>273</v>
      </c>
      <c r="K30" s="4">
        <v>261</v>
      </c>
      <c r="L30" s="4">
        <v>224</v>
      </c>
      <c r="M30" s="4">
        <v>224</v>
      </c>
      <c r="N30" s="4">
        <v>204</v>
      </c>
      <c r="O30" s="4">
        <v>79</v>
      </c>
      <c r="P30" s="4">
        <v>83</v>
      </c>
      <c r="Q30" s="10">
        <f t="shared" si="0"/>
        <v>2368</v>
      </c>
    </row>
    <row r="31" spans="1:17" ht="12" customHeight="1">
      <c r="A31" s="5" t="s">
        <v>3</v>
      </c>
      <c r="B31" s="8">
        <v>58</v>
      </c>
      <c r="C31" s="7" t="s">
        <v>2</v>
      </c>
      <c r="D31" s="4">
        <v>1983</v>
      </c>
      <c r="E31" s="4">
        <v>126</v>
      </c>
      <c r="F31" s="4">
        <v>186</v>
      </c>
      <c r="G31" s="4">
        <v>256</v>
      </c>
      <c r="H31" s="4">
        <v>238</v>
      </c>
      <c r="I31" s="4">
        <v>201</v>
      </c>
      <c r="J31" s="4">
        <v>174</v>
      </c>
      <c r="K31" s="4">
        <v>197</v>
      </c>
      <c r="L31" s="4">
        <v>210</v>
      </c>
      <c r="M31" s="4">
        <v>192</v>
      </c>
      <c r="N31" s="4">
        <v>132</v>
      </c>
      <c r="O31" s="4">
        <v>100</v>
      </c>
      <c r="P31" s="4">
        <v>116</v>
      </c>
      <c r="Q31" s="10">
        <f t="shared" si="0"/>
        <v>2128</v>
      </c>
    </row>
    <row r="32" spans="1:17" ht="12" customHeight="1">
      <c r="A32" s="5" t="s">
        <v>3</v>
      </c>
      <c r="B32" s="8">
        <v>59</v>
      </c>
      <c r="C32" s="7" t="s">
        <v>2</v>
      </c>
      <c r="D32" s="4">
        <v>1984</v>
      </c>
      <c r="E32" s="4">
        <v>160</v>
      </c>
      <c r="F32" s="4">
        <v>192</v>
      </c>
      <c r="G32" s="4">
        <v>271</v>
      </c>
      <c r="H32" s="4">
        <v>265</v>
      </c>
      <c r="I32" s="4">
        <v>256</v>
      </c>
      <c r="J32" s="4">
        <v>247</v>
      </c>
      <c r="K32" s="4">
        <v>264</v>
      </c>
      <c r="L32" s="4">
        <v>237</v>
      </c>
      <c r="M32" s="4">
        <v>212</v>
      </c>
      <c r="N32" s="4">
        <v>133</v>
      </c>
      <c r="O32" s="4">
        <v>101</v>
      </c>
      <c r="P32" s="4">
        <v>122</v>
      </c>
      <c r="Q32" s="10">
        <f t="shared" si="0"/>
        <v>2460</v>
      </c>
    </row>
    <row r="33" spans="1:17" ht="12" customHeight="1">
      <c r="A33" s="5" t="s">
        <v>3</v>
      </c>
      <c r="B33" s="8">
        <v>60</v>
      </c>
      <c r="C33" s="7" t="s">
        <v>2</v>
      </c>
      <c r="D33" s="4">
        <v>1985</v>
      </c>
      <c r="E33" s="4">
        <v>169</v>
      </c>
      <c r="F33" s="4">
        <v>151</v>
      </c>
      <c r="G33" s="4">
        <v>207</v>
      </c>
      <c r="H33" s="4">
        <v>213</v>
      </c>
      <c r="I33" s="4">
        <v>2465</v>
      </c>
      <c r="J33" s="4">
        <v>234</v>
      </c>
      <c r="K33" s="4">
        <v>210</v>
      </c>
      <c r="L33" s="4">
        <v>217</v>
      </c>
      <c r="M33" s="4">
        <v>205</v>
      </c>
      <c r="N33" s="4">
        <v>159</v>
      </c>
      <c r="O33" s="4">
        <v>90</v>
      </c>
      <c r="P33" s="4">
        <v>114</v>
      </c>
      <c r="Q33" s="10">
        <f t="shared" si="0"/>
        <v>4434</v>
      </c>
    </row>
    <row r="34" spans="1:17" ht="12" customHeight="1">
      <c r="A34" s="5" t="s">
        <v>3</v>
      </c>
      <c r="B34" s="8">
        <v>61</v>
      </c>
      <c r="C34" s="7" t="s">
        <v>2</v>
      </c>
      <c r="D34" s="4">
        <v>1986</v>
      </c>
      <c r="E34" s="4">
        <v>162</v>
      </c>
      <c r="F34" s="4">
        <v>211</v>
      </c>
      <c r="G34" s="4">
        <v>229</v>
      </c>
      <c r="H34" s="4">
        <v>205</v>
      </c>
      <c r="I34" s="4">
        <v>177</v>
      </c>
      <c r="J34" s="4">
        <v>275</v>
      </c>
      <c r="K34" s="4">
        <v>203</v>
      </c>
      <c r="L34" s="4">
        <v>236</v>
      </c>
      <c r="M34" s="4">
        <v>207</v>
      </c>
      <c r="N34" s="4">
        <v>170</v>
      </c>
      <c r="O34" s="4">
        <v>78</v>
      </c>
      <c r="P34" s="4">
        <v>118</v>
      </c>
      <c r="Q34" s="10">
        <f t="shared" si="0"/>
        <v>2271</v>
      </c>
    </row>
    <row r="35" spans="1:17" ht="12" customHeight="1">
      <c r="A35" s="5" t="s">
        <v>3</v>
      </c>
      <c r="B35" s="8">
        <v>62</v>
      </c>
      <c r="C35" s="7" t="s">
        <v>2</v>
      </c>
      <c r="D35" s="4">
        <v>1987</v>
      </c>
      <c r="E35" s="4">
        <v>146</v>
      </c>
      <c r="F35" s="4">
        <v>177</v>
      </c>
      <c r="G35" s="4">
        <v>214</v>
      </c>
      <c r="H35" s="4">
        <v>212</v>
      </c>
      <c r="I35" s="4">
        <v>252</v>
      </c>
      <c r="J35" s="4">
        <v>252</v>
      </c>
      <c r="K35" s="4">
        <v>185</v>
      </c>
      <c r="L35" s="4">
        <v>163</v>
      </c>
      <c r="M35" s="4">
        <v>209</v>
      </c>
      <c r="N35" s="4">
        <v>168</v>
      </c>
      <c r="O35" s="4">
        <v>90</v>
      </c>
      <c r="P35" s="4">
        <v>105</v>
      </c>
      <c r="Q35" s="10">
        <f t="shared" si="0"/>
        <v>2173</v>
      </c>
    </row>
    <row r="36" spans="1:17" ht="12" customHeight="1">
      <c r="A36" s="5" t="s">
        <v>3</v>
      </c>
      <c r="B36" s="8">
        <v>63</v>
      </c>
      <c r="C36" s="7" t="s">
        <v>2</v>
      </c>
      <c r="D36" s="4">
        <v>1988</v>
      </c>
      <c r="E36" s="4">
        <v>128</v>
      </c>
      <c r="F36" s="4">
        <v>217</v>
      </c>
      <c r="G36" s="4">
        <v>252</v>
      </c>
      <c r="H36" s="4">
        <v>215</v>
      </c>
      <c r="I36" s="9">
        <v>244</v>
      </c>
      <c r="J36" s="4">
        <v>235</v>
      </c>
      <c r="K36" s="4">
        <v>268</v>
      </c>
      <c r="L36" s="4">
        <v>234</v>
      </c>
      <c r="M36" s="4">
        <v>208</v>
      </c>
      <c r="N36" s="4">
        <v>139</v>
      </c>
      <c r="O36" s="4">
        <v>120</v>
      </c>
      <c r="P36" s="4">
        <v>70</v>
      </c>
      <c r="Q36" s="10">
        <f t="shared" si="0"/>
        <v>2330</v>
      </c>
    </row>
    <row r="37" spans="1:17" ht="12" customHeight="1">
      <c r="A37" s="6" t="s">
        <v>4</v>
      </c>
      <c r="B37" s="8" t="s">
        <v>5</v>
      </c>
      <c r="C37" s="7" t="s">
        <v>2</v>
      </c>
      <c r="D37" s="4">
        <v>1989</v>
      </c>
      <c r="E37" s="4">
        <v>132</v>
      </c>
      <c r="F37" s="4">
        <v>193</v>
      </c>
      <c r="G37" s="4">
        <v>212</v>
      </c>
      <c r="H37" s="4">
        <v>195</v>
      </c>
      <c r="I37" s="4">
        <v>168</v>
      </c>
      <c r="J37" s="4">
        <v>163</v>
      </c>
      <c r="K37" s="4">
        <v>184</v>
      </c>
      <c r="L37" s="4">
        <v>176</v>
      </c>
      <c r="M37" s="4">
        <v>85</v>
      </c>
      <c r="N37" s="9">
        <v>126</v>
      </c>
      <c r="O37" s="4">
        <v>51</v>
      </c>
      <c r="P37" s="4">
        <v>44</v>
      </c>
      <c r="Q37" s="10">
        <f t="shared" si="0"/>
        <v>1729</v>
      </c>
    </row>
    <row r="38" spans="1:17" ht="12" customHeight="1">
      <c r="A38" s="6" t="s">
        <v>4</v>
      </c>
      <c r="B38" s="8">
        <v>2</v>
      </c>
      <c r="C38" s="7" t="s">
        <v>2</v>
      </c>
      <c r="D38" s="4">
        <v>1990</v>
      </c>
      <c r="E38" s="4">
        <v>71</v>
      </c>
      <c r="F38" s="4">
        <v>109</v>
      </c>
      <c r="G38" s="4">
        <v>184</v>
      </c>
      <c r="H38" s="4">
        <v>173</v>
      </c>
      <c r="I38" s="4">
        <v>165</v>
      </c>
      <c r="J38" s="4">
        <v>119</v>
      </c>
      <c r="K38" s="4">
        <v>166</v>
      </c>
      <c r="L38" s="4">
        <v>112</v>
      </c>
      <c r="M38" s="4">
        <v>124</v>
      </c>
      <c r="N38" s="4">
        <v>150</v>
      </c>
      <c r="O38" s="4">
        <v>75</v>
      </c>
      <c r="P38" s="4">
        <v>52</v>
      </c>
      <c r="Q38" s="10">
        <f t="shared" si="0"/>
        <v>1500</v>
      </c>
    </row>
    <row r="39" spans="1:17" ht="12" customHeight="1">
      <c r="A39" s="6" t="s">
        <v>4</v>
      </c>
      <c r="B39" s="8">
        <v>3</v>
      </c>
      <c r="C39" s="7" t="s">
        <v>2</v>
      </c>
      <c r="D39" s="4">
        <v>1991</v>
      </c>
      <c r="E39" s="4">
        <v>63</v>
      </c>
      <c r="F39" s="4">
        <v>104</v>
      </c>
      <c r="G39" s="4">
        <v>113</v>
      </c>
      <c r="H39" s="4">
        <v>131</v>
      </c>
      <c r="I39" s="4">
        <v>183</v>
      </c>
      <c r="J39" s="4">
        <v>135</v>
      </c>
      <c r="K39" s="4">
        <v>100</v>
      </c>
      <c r="L39" s="4">
        <v>139</v>
      </c>
      <c r="M39" s="4">
        <v>126</v>
      </c>
      <c r="N39" s="4">
        <v>98</v>
      </c>
      <c r="O39" s="4">
        <v>44</v>
      </c>
      <c r="P39" s="4">
        <v>31</v>
      </c>
      <c r="Q39" s="10">
        <f>SUM(E39:P39)</f>
        <v>1267</v>
      </c>
    </row>
    <row r="40" spans="1:17" ht="12" customHeight="1">
      <c r="A40" s="6" t="s">
        <v>4</v>
      </c>
      <c r="B40" s="8">
        <v>4</v>
      </c>
      <c r="C40" s="7" t="s">
        <v>2</v>
      </c>
      <c r="D40" s="4">
        <v>1992</v>
      </c>
      <c r="E40" s="4">
        <v>58</v>
      </c>
      <c r="F40" s="4">
        <v>97</v>
      </c>
      <c r="G40" s="4">
        <v>140</v>
      </c>
      <c r="H40" s="4">
        <v>98</v>
      </c>
      <c r="I40" s="4">
        <v>140</v>
      </c>
      <c r="J40" s="4">
        <v>116</v>
      </c>
      <c r="K40" s="4">
        <v>97</v>
      </c>
      <c r="L40" s="4">
        <v>114</v>
      </c>
      <c r="M40" s="4">
        <v>123</v>
      </c>
      <c r="N40" s="4">
        <v>126</v>
      </c>
      <c r="O40" s="4">
        <v>62</v>
      </c>
      <c r="P40" s="4">
        <v>39</v>
      </c>
      <c r="Q40" s="10">
        <f aca="true" t="shared" si="1" ref="Q40:Q52">SUM(E40:P40)</f>
        <v>1210</v>
      </c>
    </row>
    <row r="41" spans="1:17" ht="12" customHeight="1">
      <c r="A41" s="6" t="s">
        <v>4</v>
      </c>
      <c r="B41" s="8">
        <v>5</v>
      </c>
      <c r="C41" s="7" t="s">
        <v>2</v>
      </c>
      <c r="D41" s="4">
        <v>1993</v>
      </c>
      <c r="E41" s="4">
        <v>71</v>
      </c>
      <c r="F41" s="4">
        <v>72</v>
      </c>
      <c r="G41" s="4">
        <v>189</v>
      </c>
      <c r="H41" s="4">
        <v>148</v>
      </c>
      <c r="I41" s="4">
        <v>159</v>
      </c>
      <c r="J41" s="4">
        <v>95</v>
      </c>
      <c r="K41" s="4">
        <v>220</v>
      </c>
      <c r="L41" s="4">
        <v>173</v>
      </c>
      <c r="M41" s="4">
        <v>139</v>
      </c>
      <c r="N41" s="4">
        <v>84</v>
      </c>
      <c r="O41" s="4">
        <v>50</v>
      </c>
      <c r="P41" s="4">
        <v>38</v>
      </c>
      <c r="Q41" s="10">
        <f t="shared" si="1"/>
        <v>1438</v>
      </c>
    </row>
    <row r="42" spans="1:17" ht="12" customHeight="1">
      <c r="A42" s="6" t="s">
        <v>4</v>
      </c>
      <c r="B42" s="8">
        <v>6</v>
      </c>
      <c r="C42" s="7" t="s">
        <v>2</v>
      </c>
      <c r="D42" s="4">
        <v>1994</v>
      </c>
      <c r="E42" s="4">
        <v>44</v>
      </c>
      <c r="F42" s="4">
        <v>68</v>
      </c>
      <c r="G42" s="4">
        <v>110</v>
      </c>
      <c r="H42" s="4">
        <v>169</v>
      </c>
      <c r="I42" s="4">
        <v>192</v>
      </c>
      <c r="J42" s="4">
        <v>208</v>
      </c>
      <c r="K42" s="4">
        <v>173</v>
      </c>
      <c r="L42" s="4">
        <v>170</v>
      </c>
      <c r="M42" s="4">
        <v>136</v>
      </c>
      <c r="N42" s="4">
        <v>134</v>
      </c>
      <c r="O42" s="4">
        <v>72</v>
      </c>
      <c r="P42" s="4">
        <v>33</v>
      </c>
      <c r="Q42" s="10">
        <f t="shared" si="1"/>
        <v>1509</v>
      </c>
    </row>
    <row r="43" spans="1:17" ht="12" customHeight="1">
      <c r="A43" s="6" t="s">
        <v>4</v>
      </c>
      <c r="B43" s="8">
        <v>7</v>
      </c>
      <c r="C43" s="7" t="s">
        <v>2</v>
      </c>
      <c r="D43" s="4">
        <v>1995</v>
      </c>
      <c r="E43" s="4">
        <v>66</v>
      </c>
      <c r="F43" s="4">
        <v>139</v>
      </c>
      <c r="G43" s="4">
        <v>189</v>
      </c>
      <c r="H43" s="4">
        <v>130</v>
      </c>
      <c r="I43" s="4">
        <v>136</v>
      </c>
      <c r="J43" s="4">
        <v>145</v>
      </c>
      <c r="K43" s="4">
        <v>122</v>
      </c>
      <c r="L43" s="4">
        <v>89</v>
      </c>
      <c r="M43" s="4">
        <v>164</v>
      </c>
      <c r="N43" s="4">
        <v>104</v>
      </c>
      <c r="O43" s="4">
        <v>38</v>
      </c>
      <c r="P43" s="4">
        <v>59</v>
      </c>
      <c r="Q43" s="10">
        <f t="shared" si="1"/>
        <v>1381</v>
      </c>
    </row>
    <row r="44" spans="1:17" ht="12" customHeight="1">
      <c r="A44" s="6" t="s">
        <v>4</v>
      </c>
      <c r="B44" s="8">
        <v>8</v>
      </c>
      <c r="C44" s="7" t="s">
        <v>2</v>
      </c>
      <c r="D44" s="4">
        <v>1996</v>
      </c>
      <c r="E44" s="4">
        <v>53</v>
      </c>
      <c r="F44" s="4">
        <v>127</v>
      </c>
      <c r="G44" s="4">
        <v>134</v>
      </c>
      <c r="H44" s="4">
        <v>137</v>
      </c>
      <c r="I44" s="4">
        <v>130</v>
      </c>
      <c r="J44" s="4">
        <v>136</v>
      </c>
      <c r="K44" s="4">
        <v>88</v>
      </c>
      <c r="L44" s="4">
        <v>148</v>
      </c>
      <c r="M44" s="4">
        <v>120</v>
      </c>
      <c r="N44" s="4">
        <v>110</v>
      </c>
      <c r="O44" s="4">
        <v>53</v>
      </c>
      <c r="P44" s="4">
        <v>58</v>
      </c>
      <c r="Q44" s="10">
        <f t="shared" si="1"/>
        <v>1294</v>
      </c>
    </row>
    <row r="45" spans="1:17" ht="12" customHeight="1">
      <c r="A45" s="6" t="s">
        <v>4</v>
      </c>
      <c r="B45" s="8">
        <v>9</v>
      </c>
      <c r="C45" s="7" t="s">
        <v>2</v>
      </c>
      <c r="D45" s="4">
        <v>1997</v>
      </c>
      <c r="E45" s="4">
        <v>84</v>
      </c>
      <c r="F45" s="4">
        <v>95</v>
      </c>
      <c r="G45" s="4">
        <v>148</v>
      </c>
      <c r="H45" s="4">
        <v>176</v>
      </c>
      <c r="I45" s="4">
        <v>132</v>
      </c>
      <c r="J45" s="4">
        <v>124</v>
      </c>
      <c r="K45" s="4">
        <v>168</v>
      </c>
      <c r="L45" s="4">
        <v>98</v>
      </c>
      <c r="M45" s="4">
        <v>143</v>
      </c>
      <c r="N45" s="4">
        <v>103</v>
      </c>
      <c r="O45" s="4">
        <v>62</v>
      </c>
      <c r="P45" s="4">
        <v>47</v>
      </c>
      <c r="Q45" s="10">
        <f t="shared" si="1"/>
        <v>1380</v>
      </c>
    </row>
    <row r="46" spans="1:17" ht="12" customHeight="1">
      <c r="A46" s="6" t="s">
        <v>4</v>
      </c>
      <c r="B46" s="8">
        <v>10</v>
      </c>
      <c r="C46" s="7" t="s">
        <v>2</v>
      </c>
      <c r="D46" s="4">
        <v>1998</v>
      </c>
      <c r="E46" s="4">
        <v>68</v>
      </c>
      <c r="F46" s="4">
        <v>135</v>
      </c>
      <c r="G46" s="4">
        <v>154</v>
      </c>
      <c r="H46" s="4">
        <v>171</v>
      </c>
      <c r="I46" s="4">
        <v>193</v>
      </c>
      <c r="J46" s="4">
        <v>199</v>
      </c>
      <c r="K46" s="4">
        <v>155</v>
      </c>
      <c r="L46" s="4">
        <v>92</v>
      </c>
      <c r="M46" s="4">
        <v>164</v>
      </c>
      <c r="N46" s="4">
        <v>115</v>
      </c>
      <c r="O46" s="4">
        <v>48</v>
      </c>
      <c r="P46" s="4">
        <v>51</v>
      </c>
      <c r="Q46" s="10">
        <f t="shared" si="1"/>
        <v>1545</v>
      </c>
    </row>
    <row r="47" spans="1:17" ht="12" customHeight="1">
      <c r="A47" s="6" t="s">
        <v>4</v>
      </c>
      <c r="B47" s="8">
        <v>11</v>
      </c>
      <c r="C47" s="7" t="s">
        <v>2</v>
      </c>
      <c r="D47" s="4">
        <v>1999</v>
      </c>
      <c r="E47" s="4">
        <v>75</v>
      </c>
      <c r="F47" s="4">
        <v>87</v>
      </c>
      <c r="G47" s="4">
        <v>118</v>
      </c>
      <c r="H47" s="4">
        <v>169</v>
      </c>
      <c r="I47" s="4">
        <v>144</v>
      </c>
      <c r="J47" s="4">
        <v>162</v>
      </c>
      <c r="K47" s="4">
        <v>113</v>
      </c>
      <c r="L47" s="4">
        <v>201</v>
      </c>
      <c r="M47" s="4">
        <v>165</v>
      </c>
      <c r="N47" s="4">
        <v>113</v>
      </c>
      <c r="O47" s="4">
        <v>65</v>
      </c>
      <c r="P47" s="4">
        <v>53</v>
      </c>
      <c r="Q47" s="10">
        <f t="shared" si="1"/>
        <v>1465</v>
      </c>
    </row>
    <row r="48" spans="1:17" ht="12" customHeight="1">
      <c r="A48" s="6" t="s">
        <v>4</v>
      </c>
      <c r="B48" s="8">
        <v>12</v>
      </c>
      <c r="C48" s="7" t="s">
        <v>2</v>
      </c>
      <c r="D48" s="4">
        <v>2000</v>
      </c>
      <c r="E48" s="4">
        <v>88</v>
      </c>
      <c r="F48" s="4">
        <v>153</v>
      </c>
      <c r="G48" s="4">
        <v>147</v>
      </c>
      <c r="H48" s="4">
        <v>118</v>
      </c>
      <c r="I48" s="4">
        <v>150</v>
      </c>
      <c r="J48" s="4">
        <v>164</v>
      </c>
      <c r="K48" s="4">
        <v>107</v>
      </c>
      <c r="L48" s="4">
        <v>173</v>
      </c>
      <c r="M48" s="4">
        <v>110</v>
      </c>
      <c r="N48" s="4">
        <v>94</v>
      </c>
      <c r="O48" s="4">
        <v>59</v>
      </c>
      <c r="P48" s="4">
        <v>52</v>
      </c>
      <c r="Q48" s="10">
        <f t="shared" si="1"/>
        <v>1415</v>
      </c>
    </row>
    <row r="49" spans="1:17" ht="12" customHeight="1">
      <c r="A49" s="6" t="s">
        <v>4</v>
      </c>
      <c r="B49" s="8">
        <v>13</v>
      </c>
      <c r="C49" s="7" t="s">
        <v>2</v>
      </c>
      <c r="D49" s="4">
        <v>2001</v>
      </c>
      <c r="E49" s="4">
        <v>97</v>
      </c>
      <c r="F49" s="4">
        <v>83</v>
      </c>
      <c r="G49" s="4">
        <v>130</v>
      </c>
      <c r="H49" s="4">
        <v>173</v>
      </c>
      <c r="I49" s="4">
        <v>211</v>
      </c>
      <c r="J49" s="4">
        <v>149</v>
      </c>
      <c r="K49" s="4">
        <v>104</v>
      </c>
      <c r="L49" s="4">
        <v>204</v>
      </c>
      <c r="M49" s="4">
        <v>144</v>
      </c>
      <c r="N49" s="4">
        <v>115</v>
      </c>
      <c r="O49" s="4">
        <v>56</v>
      </c>
      <c r="P49" s="4">
        <v>48</v>
      </c>
      <c r="Q49" s="10">
        <f t="shared" si="1"/>
        <v>1514</v>
      </c>
    </row>
    <row r="50" spans="1:17" ht="12" customHeight="1">
      <c r="A50" s="6" t="s">
        <v>4</v>
      </c>
      <c r="B50" s="8">
        <v>14</v>
      </c>
      <c r="C50" s="7" t="s">
        <v>2</v>
      </c>
      <c r="D50" s="4">
        <v>2002</v>
      </c>
      <c r="E50" s="4">
        <v>61</v>
      </c>
      <c r="F50" s="4">
        <v>99</v>
      </c>
      <c r="G50" s="4">
        <v>110</v>
      </c>
      <c r="H50" s="4">
        <v>184</v>
      </c>
      <c r="I50" s="4">
        <v>191</v>
      </c>
      <c r="J50" s="4">
        <v>152</v>
      </c>
      <c r="K50" s="4">
        <v>78</v>
      </c>
      <c r="L50" s="4">
        <v>98</v>
      </c>
      <c r="M50" s="4">
        <v>175</v>
      </c>
      <c r="N50" s="4">
        <v>101</v>
      </c>
      <c r="O50" s="4">
        <v>23</v>
      </c>
      <c r="P50" s="4">
        <v>49</v>
      </c>
      <c r="Q50" s="10">
        <f t="shared" si="1"/>
        <v>1321</v>
      </c>
    </row>
    <row r="51" spans="1:17" ht="12" customHeight="1">
      <c r="A51" s="6" t="s">
        <v>4</v>
      </c>
      <c r="B51" s="8">
        <v>15</v>
      </c>
      <c r="C51" s="7" t="s">
        <v>2</v>
      </c>
      <c r="D51" s="4">
        <v>2003</v>
      </c>
      <c r="E51" s="4">
        <v>82</v>
      </c>
      <c r="F51" s="4">
        <v>146</v>
      </c>
      <c r="G51" s="4">
        <v>159</v>
      </c>
      <c r="H51" s="4">
        <v>139</v>
      </c>
      <c r="I51" s="4">
        <v>155</v>
      </c>
      <c r="J51" s="4">
        <v>171</v>
      </c>
      <c r="K51" s="4">
        <v>165</v>
      </c>
      <c r="L51" s="4">
        <v>119</v>
      </c>
      <c r="M51" s="4">
        <v>126</v>
      </c>
      <c r="N51" s="4">
        <v>120</v>
      </c>
      <c r="O51" s="4">
        <v>82</v>
      </c>
      <c r="P51" s="4">
        <v>48</v>
      </c>
      <c r="Q51" s="10">
        <f t="shared" si="1"/>
        <v>1512</v>
      </c>
    </row>
    <row r="52" spans="1:17" ht="12" customHeight="1">
      <c r="A52" s="6" t="s">
        <v>4</v>
      </c>
      <c r="B52" s="8">
        <v>16</v>
      </c>
      <c r="C52" s="7" t="s">
        <v>2</v>
      </c>
      <c r="D52" s="4">
        <v>2004</v>
      </c>
      <c r="E52" s="4">
        <v>76</v>
      </c>
      <c r="F52" s="4">
        <v>83</v>
      </c>
      <c r="G52" s="4">
        <v>139</v>
      </c>
      <c r="H52" s="4">
        <v>129</v>
      </c>
      <c r="I52" s="4">
        <v>150</v>
      </c>
      <c r="J52" s="4">
        <v>150</v>
      </c>
      <c r="K52" s="4">
        <v>129</v>
      </c>
      <c r="L52" s="4">
        <v>147</v>
      </c>
      <c r="M52" s="4">
        <v>143</v>
      </c>
      <c r="N52" s="4">
        <v>131.5</v>
      </c>
      <c r="O52" s="4">
        <v>70.7</v>
      </c>
      <c r="P52" s="4">
        <v>31.3</v>
      </c>
      <c r="Q52" s="10">
        <f t="shared" si="1"/>
        <v>1379.5</v>
      </c>
    </row>
    <row r="53" spans="1:17" ht="12" customHeight="1">
      <c r="A53" s="6" t="s">
        <v>4</v>
      </c>
      <c r="B53" s="8">
        <v>17</v>
      </c>
      <c r="C53" s="7" t="s">
        <v>2</v>
      </c>
      <c r="D53" s="4">
        <v>2005</v>
      </c>
      <c r="E53" s="12">
        <v>74.5</v>
      </c>
      <c r="F53" s="12">
        <v>85.6</v>
      </c>
      <c r="G53" s="12">
        <v>130.1</v>
      </c>
      <c r="H53" s="12">
        <v>103.1</v>
      </c>
      <c r="I53" s="12">
        <v>143.9</v>
      </c>
      <c r="J53" s="12">
        <v>189.8</v>
      </c>
      <c r="K53" s="12">
        <v>96</v>
      </c>
      <c r="L53" s="12">
        <v>170.2</v>
      </c>
      <c r="M53" s="12">
        <v>126.6</v>
      </c>
      <c r="N53" s="12">
        <v>158.3</v>
      </c>
      <c r="O53" s="12">
        <v>65.9</v>
      </c>
      <c r="P53" s="12">
        <v>59.2</v>
      </c>
      <c r="Q53" s="11">
        <f aca="true" t="shared" si="2" ref="Q53:Q58">SUM(E53:P53)</f>
        <v>1403.2</v>
      </c>
    </row>
    <row r="54" spans="1:17" ht="12" customHeight="1">
      <c r="A54" s="6" t="s">
        <v>4</v>
      </c>
      <c r="B54" s="8">
        <v>18</v>
      </c>
      <c r="C54" s="7" t="s">
        <v>2</v>
      </c>
      <c r="D54" s="4">
        <v>2006</v>
      </c>
      <c r="E54" s="12">
        <v>73</v>
      </c>
      <c r="F54" s="12">
        <v>74.6</v>
      </c>
      <c r="G54" s="12">
        <v>98.9</v>
      </c>
      <c r="H54" s="12">
        <v>119.3</v>
      </c>
      <c r="I54" s="12">
        <v>200.3</v>
      </c>
      <c r="J54" s="12">
        <v>86.7</v>
      </c>
      <c r="K54" s="12">
        <v>163.8</v>
      </c>
      <c r="L54" s="12">
        <v>134.5</v>
      </c>
      <c r="M54" s="12">
        <v>164.6</v>
      </c>
      <c r="N54" s="12">
        <v>147.7</v>
      </c>
      <c r="O54" s="12">
        <v>60</v>
      </c>
      <c r="P54" s="12">
        <v>39.8</v>
      </c>
      <c r="Q54" s="11">
        <f t="shared" si="2"/>
        <v>1363.2</v>
      </c>
    </row>
    <row r="55" spans="1:17" ht="12" customHeight="1">
      <c r="A55" s="6" t="s">
        <v>4</v>
      </c>
      <c r="B55" s="8">
        <v>19</v>
      </c>
      <c r="C55" s="7" t="s">
        <v>2</v>
      </c>
      <c r="D55" s="4">
        <v>2007</v>
      </c>
      <c r="E55" s="12">
        <v>69.8</v>
      </c>
      <c r="F55" s="12">
        <v>121.6</v>
      </c>
      <c r="G55" s="12">
        <v>152.7</v>
      </c>
      <c r="H55" s="12">
        <v>174.9</v>
      </c>
      <c r="I55" s="12">
        <v>144</v>
      </c>
      <c r="J55" s="12">
        <v>184.5</v>
      </c>
      <c r="K55" s="12">
        <v>229.8</v>
      </c>
      <c r="L55" s="12">
        <v>133.2</v>
      </c>
      <c r="M55" s="12">
        <v>108.7</v>
      </c>
      <c r="N55" s="12">
        <v>138.6</v>
      </c>
      <c r="O55" s="12">
        <v>73.6</v>
      </c>
      <c r="P55" s="12">
        <v>35.2</v>
      </c>
      <c r="Q55" s="11">
        <f t="shared" si="2"/>
        <v>1566.6</v>
      </c>
    </row>
    <row r="56" spans="1:17" ht="12" customHeight="1">
      <c r="A56" s="6" t="s">
        <v>4</v>
      </c>
      <c r="B56" s="8">
        <v>20</v>
      </c>
      <c r="C56" s="7" t="s">
        <v>2</v>
      </c>
      <c r="D56" s="4">
        <v>2008</v>
      </c>
      <c r="E56" s="12">
        <v>70.5</v>
      </c>
      <c r="F56" s="12">
        <v>116.7</v>
      </c>
      <c r="G56" s="12">
        <v>181.1</v>
      </c>
      <c r="H56" s="12">
        <v>165.7</v>
      </c>
      <c r="I56" s="12">
        <v>153.5</v>
      </c>
      <c r="J56" s="12">
        <v>181.2</v>
      </c>
      <c r="K56" s="12">
        <v>143.1</v>
      </c>
      <c r="L56" s="12">
        <v>163.1</v>
      </c>
      <c r="M56" s="12">
        <v>182.8</v>
      </c>
      <c r="N56" s="12">
        <v>121.7</v>
      </c>
      <c r="O56" s="12">
        <v>72.1</v>
      </c>
      <c r="P56" s="12">
        <v>42.9</v>
      </c>
      <c r="Q56" s="11">
        <f t="shared" si="2"/>
        <v>1594.4</v>
      </c>
    </row>
    <row r="57" spans="1:17" ht="12" customHeight="1">
      <c r="A57" s="6" t="s">
        <v>4</v>
      </c>
      <c r="B57" s="8">
        <v>21</v>
      </c>
      <c r="C57" s="7" t="s">
        <v>2</v>
      </c>
      <c r="D57" s="4">
        <v>2009</v>
      </c>
      <c r="E57" s="12">
        <v>67</v>
      </c>
      <c r="F57" s="12">
        <v>86.4</v>
      </c>
      <c r="G57" s="12">
        <v>120.8</v>
      </c>
      <c r="H57" s="12">
        <v>222.4</v>
      </c>
      <c r="I57" s="12">
        <v>236.8</v>
      </c>
      <c r="J57" s="12">
        <v>135</v>
      </c>
      <c r="K57" s="12">
        <v>103</v>
      </c>
      <c r="L57" s="12">
        <v>156.1</v>
      </c>
      <c r="M57" s="12">
        <v>166</v>
      </c>
      <c r="N57" s="12">
        <v>108.4</v>
      </c>
      <c r="O57" s="12">
        <v>57.8</v>
      </c>
      <c r="P57" s="12">
        <v>66.6</v>
      </c>
      <c r="Q57" s="11">
        <f t="shared" si="2"/>
        <v>1526.3</v>
      </c>
    </row>
    <row r="58" spans="1:17" ht="12" customHeight="1">
      <c r="A58" s="6" t="s">
        <v>4</v>
      </c>
      <c r="B58" s="8">
        <v>22</v>
      </c>
      <c r="C58" s="7" t="s">
        <v>2</v>
      </c>
      <c r="D58" s="4">
        <v>2010</v>
      </c>
      <c r="E58" s="12">
        <v>44.7</v>
      </c>
      <c r="F58" s="12">
        <v>96</v>
      </c>
      <c r="G58" s="12">
        <v>103.6</v>
      </c>
      <c r="H58" s="12">
        <v>133.8</v>
      </c>
      <c r="I58" s="12">
        <v>217.1</v>
      </c>
      <c r="J58" s="12">
        <v>226.5</v>
      </c>
      <c r="K58" s="12">
        <v>113.1</v>
      </c>
      <c r="L58" s="12">
        <v>145.2</v>
      </c>
      <c r="M58" s="12">
        <v>152.2</v>
      </c>
      <c r="N58" s="12">
        <v>143.6</v>
      </c>
      <c r="O58" s="12">
        <v>59.5</v>
      </c>
      <c r="P58" s="12">
        <v>65</v>
      </c>
      <c r="Q58" s="11">
        <f t="shared" si="2"/>
        <v>1500.3</v>
      </c>
    </row>
    <row r="59" spans="1:17" ht="12" customHeight="1">
      <c r="A59" s="6" t="s">
        <v>4</v>
      </c>
      <c r="B59" s="8">
        <v>23</v>
      </c>
      <c r="C59" s="7" t="s">
        <v>2</v>
      </c>
      <c r="D59" s="4">
        <v>2011</v>
      </c>
      <c r="E59" s="12">
        <v>47.9</v>
      </c>
      <c r="F59" s="12">
        <v>107.6</v>
      </c>
      <c r="G59" s="12">
        <v>160.2</v>
      </c>
      <c r="H59" s="12">
        <v>161.4</v>
      </c>
      <c r="I59" s="12">
        <v>157</v>
      </c>
      <c r="J59" s="12">
        <v>147.3</v>
      </c>
      <c r="K59" s="12">
        <v>181.9</v>
      </c>
      <c r="L59" s="12">
        <v>196.4</v>
      </c>
      <c r="M59" s="12">
        <v>122.2</v>
      </c>
      <c r="N59" s="12">
        <v>123</v>
      </c>
      <c r="O59" s="12">
        <v>76.9</v>
      </c>
      <c r="P59" s="12">
        <v>63.7</v>
      </c>
      <c r="Q59" s="11">
        <f aca="true" t="shared" si="3" ref="Q59:Q70">SUM(E59:P59)</f>
        <v>1545.5000000000002</v>
      </c>
    </row>
    <row r="60" spans="1:17" ht="12" customHeight="1">
      <c r="A60" s="6" t="s">
        <v>4</v>
      </c>
      <c r="B60" s="8">
        <v>24</v>
      </c>
      <c r="C60" s="7" t="s">
        <v>2</v>
      </c>
      <c r="D60" s="4">
        <v>2012</v>
      </c>
      <c r="E60" s="12">
        <v>86.8</v>
      </c>
      <c r="F60" s="12">
        <v>86.7</v>
      </c>
      <c r="G60" s="12">
        <v>150.8</v>
      </c>
      <c r="H60" s="12">
        <v>180.3</v>
      </c>
      <c r="I60" s="12">
        <v>190.3</v>
      </c>
      <c r="J60" s="12">
        <v>224.4</v>
      </c>
      <c r="K60" s="12">
        <v>197.1</v>
      </c>
      <c r="L60" s="12">
        <v>157.7</v>
      </c>
      <c r="M60" s="12">
        <v>158.1</v>
      </c>
      <c r="N60" s="12">
        <v>115.8</v>
      </c>
      <c r="O60" s="12">
        <v>47</v>
      </c>
      <c r="P60" s="12">
        <v>58.7</v>
      </c>
      <c r="Q60" s="11">
        <f t="shared" si="3"/>
        <v>1653.7</v>
      </c>
    </row>
    <row r="61" spans="1:17" ht="12" customHeight="1">
      <c r="A61" s="6" t="s">
        <v>4</v>
      </c>
      <c r="B61" s="8">
        <v>25</v>
      </c>
      <c r="C61" s="7" t="s">
        <v>2</v>
      </c>
      <c r="D61" s="4">
        <v>2013</v>
      </c>
      <c r="E61" s="12">
        <v>99.5</v>
      </c>
      <c r="F61" s="12">
        <v>99.7</v>
      </c>
      <c r="G61" s="12">
        <v>91.8</v>
      </c>
      <c r="H61" s="12">
        <v>110.4</v>
      </c>
      <c r="I61" s="12">
        <v>152.1</v>
      </c>
      <c r="J61" s="12">
        <v>218.2</v>
      </c>
      <c r="K61" s="12">
        <v>211.3</v>
      </c>
      <c r="L61" s="12">
        <v>144.1</v>
      </c>
      <c r="M61" s="12">
        <v>126.1</v>
      </c>
      <c r="N61" s="12">
        <v>123.1</v>
      </c>
      <c r="O61" s="12">
        <v>57.3</v>
      </c>
      <c r="P61" s="12">
        <v>59.9</v>
      </c>
      <c r="Q61" s="11">
        <f t="shared" si="3"/>
        <v>1493.4999999999998</v>
      </c>
    </row>
    <row r="62" spans="1:17" ht="12" customHeight="1">
      <c r="A62" s="6" t="s">
        <v>4</v>
      </c>
      <c r="B62" s="8">
        <v>26</v>
      </c>
      <c r="C62" s="7" t="s">
        <v>2</v>
      </c>
      <c r="D62" s="4">
        <v>2014</v>
      </c>
      <c r="E62" s="12">
        <v>68.7</v>
      </c>
      <c r="F62" s="12">
        <v>112.5</v>
      </c>
      <c r="G62" s="12">
        <v>165.9</v>
      </c>
      <c r="H62" s="12">
        <v>236.1</v>
      </c>
      <c r="I62" s="12">
        <v>185.6</v>
      </c>
      <c r="J62" s="12">
        <v>192</v>
      </c>
      <c r="K62" s="12">
        <v>217.8</v>
      </c>
      <c r="L62" s="12">
        <v>178.2</v>
      </c>
      <c r="M62" s="12">
        <v>156.3</v>
      </c>
      <c r="N62" s="12">
        <v>123.6</v>
      </c>
      <c r="O62" s="12">
        <v>82.2</v>
      </c>
      <c r="P62" s="12">
        <v>54.1</v>
      </c>
      <c r="Q62" s="11">
        <f t="shared" si="3"/>
        <v>1773</v>
      </c>
    </row>
    <row r="63" spans="1:17" ht="12" customHeight="1">
      <c r="A63" s="6" t="s">
        <v>4</v>
      </c>
      <c r="B63" s="8">
        <v>27</v>
      </c>
      <c r="C63" s="7" t="s">
        <v>2</v>
      </c>
      <c r="D63" s="4">
        <v>2015</v>
      </c>
      <c r="E63" s="12">
        <v>57</v>
      </c>
      <c r="F63" s="12">
        <v>120.9</v>
      </c>
      <c r="G63" s="12">
        <v>141.7</v>
      </c>
      <c r="H63" s="12">
        <v>188.7</v>
      </c>
      <c r="I63" s="12">
        <v>220.7</v>
      </c>
      <c r="J63" s="12">
        <v>129.3</v>
      </c>
      <c r="K63" s="12">
        <v>172.4</v>
      </c>
      <c r="L63" s="12">
        <v>169.2</v>
      </c>
      <c r="M63" s="12">
        <v>149.7</v>
      </c>
      <c r="N63" s="12">
        <v>109.2</v>
      </c>
      <c r="O63" s="12">
        <v>86.5</v>
      </c>
      <c r="P63" s="12">
        <v>52.4</v>
      </c>
      <c r="Q63" s="11">
        <f t="shared" si="3"/>
        <v>1597.7000000000003</v>
      </c>
    </row>
    <row r="64" spans="1:17" ht="12" customHeight="1">
      <c r="A64" s="6" t="s">
        <v>26</v>
      </c>
      <c r="B64" s="8">
        <v>28</v>
      </c>
      <c r="C64" s="7" t="s">
        <v>27</v>
      </c>
      <c r="D64" s="4">
        <v>2016</v>
      </c>
      <c r="E64" s="12">
        <v>63.6</v>
      </c>
      <c r="F64" s="12">
        <v>62</v>
      </c>
      <c r="G64" s="12">
        <v>177</v>
      </c>
      <c r="H64" s="12">
        <v>158.3</v>
      </c>
      <c r="I64" s="12">
        <v>225.4</v>
      </c>
      <c r="J64" s="12">
        <v>146.5</v>
      </c>
      <c r="K64" s="12">
        <v>200.9</v>
      </c>
      <c r="L64" s="12">
        <v>214.9</v>
      </c>
      <c r="M64" s="12">
        <v>130.4</v>
      </c>
      <c r="N64" s="12">
        <v>90.9</v>
      </c>
      <c r="O64" s="12">
        <v>38.4</v>
      </c>
      <c r="P64" s="12">
        <v>45.6</v>
      </c>
      <c r="Q64" s="14">
        <f t="shared" si="3"/>
        <v>1553.9000000000003</v>
      </c>
    </row>
    <row r="65" spans="1:17" ht="12" customHeight="1">
      <c r="A65" s="6" t="s">
        <v>26</v>
      </c>
      <c r="B65" s="8">
        <v>29</v>
      </c>
      <c r="C65" s="7" t="s">
        <v>27</v>
      </c>
      <c r="D65" s="4">
        <v>2017</v>
      </c>
      <c r="E65" s="12">
        <v>84.1</v>
      </c>
      <c r="F65" s="12">
        <v>63.2</v>
      </c>
      <c r="G65" s="12">
        <v>173</v>
      </c>
      <c r="H65" s="12">
        <v>172.4</v>
      </c>
      <c r="I65" s="12">
        <v>210.6</v>
      </c>
      <c r="J65" s="12">
        <v>163.5</v>
      </c>
      <c r="K65" s="12">
        <v>184.3</v>
      </c>
      <c r="L65" s="12">
        <v>160.4</v>
      </c>
      <c r="M65" s="12">
        <v>162.1</v>
      </c>
      <c r="N65" s="12">
        <v>126.8</v>
      </c>
      <c r="O65" s="12">
        <v>51.3</v>
      </c>
      <c r="P65" s="12">
        <v>24.4</v>
      </c>
      <c r="Q65" s="14">
        <f t="shared" si="3"/>
        <v>1576.1000000000001</v>
      </c>
    </row>
    <row r="66" spans="1:17" ht="12" customHeight="1">
      <c r="A66" s="6" t="s">
        <v>26</v>
      </c>
      <c r="B66" s="8">
        <v>30</v>
      </c>
      <c r="C66" s="7" t="s">
        <v>27</v>
      </c>
      <c r="D66" s="4">
        <v>2018</v>
      </c>
      <c r="E66" s="12">
        <v>69.8</v>
      </c>
      <c r="F66" s="12">
        <v>91.1</v>
      </c>
      <c r="G66" s="12">
        <v>151.7</v>
      </c>
      <c r="H66" s="12">
        <v>189.3</v>
      </c>
      <c r="I66" s="12">
        <v>196.8</v>
      </c>
      <c r="J66" s="12">
        <v>153.8</v>
      </c>
      <c r="K66" s="12">
        <v>169.6</v>
      </c>
      <c r="L66" s="12">
        <v>124.7</v>
      </c>
      <c r="M66" s="12">
        <v>175.8</v>
      </c>
      <c r="N66" s="12">
        <v>129.8</v>
      </c>
      <c r="O66" s="12">
        <v>54.9</v>
      </c>
      <c r="P66" s="12">
        <v>37.1</v>
      </c>
      <c r="Q66" s="14">
        <f t="shared" si="3"/>
        <v>1544.3999999999999</v>
      </c>
    </row>
    <row r="67" spans="1:17" ht="12" customHeight="1">
      <c r="A67" s="6" t="s">
        <v>26</v>
      </c>
      <c r="B67" s="8">
        <v>31</v>
      </c>
      <c r="C67" s="7" t="s">
        <v>27</v>
      </c>
      <c r="D67" s="4">
        <v>2019</v>
      </c>
      <c r="E67" s="13">
        <v>62.9</v>
      </c>
      <c r="F67" s="13">
        <v>86.3</v>
      </c>
      <c r="G67" s="13">
        <v>137</v>
      </c>
      <c r="H67" s="13">
        <v>238.5</v>
      </c>
      <c r="I67" s="13">
        <v>240.1</v>
      </c>
      <c r="J67" s="13">
        <v>184.7</v>
      </c>
      <c r="K67" s="13">
        <v>147.4</v>
      </c>
      <c r="L67" s="13">
        <v>146.2</v>
      </c>
      <c r="M67" s="13">
        <v>179.1</v>
      </c>
      <c r="N67" s="13">
        <v>155.5</v>
      </c>
      <c r="O67" s="13">
        <v>58.5</v>
      </c>
      <c r="P67" s="13">
        <v>47.4</v>
      </c>
      <c r="Q67" s="14">
        <f t="shared" si="3"/>
        <v>1683.6000000000001</v>
      </c>
    </row>
    <row r="68" spans="1:17" ht="12" customHeight="1">
      <c r="A68" s="6" t="s">
        <v>28</v>
      </c>
      <c r="B68" s="8">
        <v>2</v>
      </c>
      <c r="C68" s="7" t="s">
        <v>27</v>
      </c>
      <c r="D68" s="4">
        <v>2020</v>
      </c>
      <c r="E68" s="13">
        <v>83.8</v>
      </c>
      <c r="F68" s="13">
        <v>117.5</v>
      </c>
      <c r="G68" s="13">
        <v>179.7</v>
      </c>
      <c r="H68" s="13">
        <v>175.4</v>
      </c>
      <c r="I68" s="13">
        <v>211.7</v>
      </c>
      <c r="J68" s="13">
        <v>120.8</v>
      </c>
      <c r="K68" s="13">
        <v>219.8</v>
      </c>
      <c r="L68" s="13">
        <v>158.3</v>
      </c>
      <c r="M68" s="13">
        <v>133</v>
      </c>
      <c r="N68" s="13">
        <v>111.5</v>
      </c>
      <c r="O68" s="13">
        <v>49.7</v>
      </c>
      <c r="P68" s="13">
        <v>28.1</v>
      </c>
      <c r="Q68" s="14">
        <f t="shared" si="3"/>
        <v>1589.2999999999997</v>
      </c>
    </row>
    <row r="69" spans="1:17" ht="12" customHeight="1">
      <c r="A69" s="6" t="s">
        <v>28</v>
      </c>
      <c r="B69" s="8">
        <v>3</v>
      </c>
      <c r="C69" s="7" t="s">
        <v>27</v>
      </c>
      <c r="D69" s="4">
        <v>2021</v>
      </c>
      <c r="E69" s="13">
        <v>64.9</v>
      </c>
      <c r="F69" s="13">
        <v>62</v>
      </c>
      <c r="G69" s="13">
        <v>141.2</v>
      </c>
      <c r="H69" s="13">
        <v>186.5</v>
      </c>
      <c r="I69" s="13">
        <v>123.9</v>
      </c>
      <c r="J69" s="13">
        <v>264.8</v>
      </c>
      <c r="K69" s="13">
        <v>242.6</v>
      </c>
      <c r="L69" s="13">
        <v>178.7</v>
      </c>
      <c r="M69" s="13">
        <v>192.1</v>
      </c>
      <c r="N69" s="13">
        <v>126.1</v>
      </c>
      <c r="O69" s="13">
        <v>68.3</v>
      </c>
      <c r="P69" s="13">
        <v>55.3</v>
      </c>
      <c r="Q69" s="14">
        <f t="shared" si="3"/>
        <v>1706.3999999999996</v>
      </c>
    </row>
    <row r="70" spans="1:17" ht="12" customHeight="1">
      <c r="A70" s="6" t="s">
        <v>28</v>
      </c>
      <c r="B70" s="8">
        <v>4</v>
      </c>
      <c r="C70" s="7" t="s">
        <v>27</v>
      </c>
      <c r="D70" s="4">
        <v>2022</v>
      </c>
      <c r="E70" s="13">
        <v>82.8</v>
      </c>
      <c r="F70" s="13">
        <v>95.1</v>
      </c>
      <c r="G70" s="13">
        <v>87.4</v>
      </c>
      <c r="H70" s="13">
        <v>203.3</v>
      </c>
      <c r="I70" s="13">
        <v>200.9</v>
      </c>
      <c r="J70" s="13">
        <v>179.5</v>
      </c>
      <c r="K70" s="13">
        <v>189.2</v>
      </c>
      <c r="L70" s="13">
        <v>141.4</v>
      </c>
      <c r="M70" s="13">
        <v>188.3</v>
      </c>
      <c r="N70" s="13">
        <v>142.1</v>
      </c>
      <c r="O70" s="13">
        <v>74</v>
      </c>
      <c r="P70" s="13">
        <v>42.9</v>
      </c>
      <c r="Q70" s="14">
        <f t="shared" si="3"/>
        <v>1626.9</v>
      </c>
    </row>
    <row r="71" spans="1:17" ht="12" customHeight="1">
      <c r="A71" s="6" t="s">
        <v>28</v>
      </c>
      <c r="B71" s="8">
        <v>5</v>
      </c>
      <c r="C71" s="7" t="s">
        <v>27</v>
      </c>
      <c r="D71" s="4">
        <v>2023</v>
      </c>
      <c r="E71" s="13">
        <v>70.5</v>
      </c>
      <c r="F71" s="13">
        <v>96.7</v>
      </c>
      <c r="G71" s="13">
        <v>147.2</v>
      </c>
      <c r="H71" s="13">
        <v>129.4</v>
      </c>
      <c r="I71" s="13">
        <v>222.4</v>
      </c>
      <c r="J71" s="13">
        <v>183.7</v>
      </c>
      <c r="K71" s="13"/>
      <c r="L71" s="13"/>
      <c r="M71" s="13"/>
      <c r="N71" s="13"/>
      <c r="O71" s="13"/>
      <c r="P71" s="13"/>
      <c r="Q71" s="15">
        <f>SUM(E71:P71)</f>
        <v>849.8999999999999</v>
      </c>
    </row>
    <row r="72" spans="1:17" ht="12" customHeight="1">
      <c r="A72" s="1" t="s">
        <v>21</v>
      </c>
      <c r="Q72" s="2" t="s">
        <v>20</v>
      </c>
    </row>
  </sheetData>
  <sheetProtection/>
  <mergeCells count="15"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A7:C7"/>
    <mergeCell ref="A6:D6"/>
    <mergeCell ref="E6:E7"/>
    <mergeCell ref="F6:F7"/>
    <mergeCell ref="G6:G7"/>
    <mergeCell ref="H6:H7"/>
  </mergeCells>
  <printOptions horizontalCentered="1"/>
  <pageMargins left="0.3937007874015748" right="0.3937007874015748" top="0.7874015748031497" bottom="0.3937007874015748" header="0.5118110236220472" footer="0.1968503937007874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2016-02-09T01:28:38Z</cp:lastPrinted>
  <dcterms:created xsi:type="dcterms:W3CDTF">2004-05-25T04:22:04Z</dcterms:created>
  <dcterms:modified xsi:type="dcterms:W3CDTF">2023-07-12T04:32:51Z</dcterms:modified>
  <cp:category/>
  <cp:version/>
  <cp:contentType/>
  <cp:contentStatus/>
</cp:coreProperties>
</file>